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Tihu-Õngu/Tellijalt 070524/"/>
    </mc:Choice>
  </mc:AlternateContent>
  <xr:revisionPtr revIDLastSave="20" documentId="8_{C3DE09DD-1FD3-465B-BB47-E4653F7CC1BC}" xr6:coauthVersionLast="47" xr6:coauthVersionMax="47" xr10:uidLastSave="{A016C31D-54D9-4641-A016-A654B2272AEF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5" i="2"/>
  <c r="G9" i="2"/>
  <c r="G10" i="2"/>
  <c r="G11" i="2"/>
  <c r="G12" i="2"/>
  <c r="G13" i="2"/>
  <c r="G14" i="2"/>
  <c r="G8" i="2" l="1"/>
  <c r="G17" i="2" s="1"/>
  <c r="G18" i="2" s="1"/>
  <c r="G19" i="2" l="1"/>
</calcChain>
</file>

<file path=xl/sharedStrings.xml><?xml version="1.0" encoding="utf-8"?>
<sst xmlns="http://schemas.openxmlformats.org/spreadsheetml/2006/main" count="31" uniqueCount="25">
  <si>
    <t>Hankedokumentide lisa 1</t>
  </si>
  <si>
    <t>Õngu raba loodusliku veerežiimi taastamistööd ja Tihu järve veetaseme tõstmine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</si>
  <si>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</si>
  <si>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</si>
  <si>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</si>
  <si>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</si>
  <si>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</si>
  <si>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</si>
  <si>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</si>
  <si>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Ajutise mahasõidu ehitamine ja likvideerimine</t>
  </si>
  <si>
    <t>tk</t>
  </si>
  <si>
    <t>Trassiraied koos raietega rajatavate paisude aluselt alalt ja ligipääsudelt</t>
  </si>
  <si>
    <t>ha</t>
  </si>
  <si>
    <t>Kraavide sulgemine koos kraavivallide likvideerimisega</t>
  </si>
  <si>
    <t>jm</t>
  </si>
  <si>
    <t>Kraavi K-30 sängi täitmine</t>
  </si>
  <si>
    <t>Tüüp 1 paisude ehitamine</t>
  </si>
  <si>
    <t>Tüüp 2 paisude ehitamine</t>
  </si>
  <si>
    <t>Tüüp 3 paisude ehitamine</t>
  </si>
  <si>
    <t>Tüüp 4 paisude ehitamine</t>
  </si>
  <si>
    <t>Kokku:</t>
  </si>
  <si>
    <t>Käibemaks</t>
  </si>
  <si>
    <t>SUMMA</t>
  </si>
  <si>
    <t>Esindaja nimi:  _____________________________________</t>
  </si>
  <si>
    <t>Kuklasepesade ümber asustamine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</si>
</sst>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topLeftCell="A3" zoomScaleNormal="100" workbookViewId="0">
      <selection activeCell="J16" sqref="J16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5" customWidth="1"/>
    <col min="5" max="5" width="9.33203125" style="1" customWidth="1"/>
    <col min="6" max="6" width="9" style="1" customWidth="1"/>
    <col min="7" max="7" width="11.5546875" style="1" customWidth="1"/>
    <col min="8" max="16384" width="9.109375" style="1"/>
  </cols>
  <sheetData>
    <row r="1" spans="1:10" ht="42" customHeight="1" x14ac:dyDescent="0.3">
      <c r="A1" s="4"/>
      <c r="B1" s="42"/>
      <c r="C1" s="43"/>
      <c r="D1" s="44" t="s">
        <v>0</v>
      </c>
      <c r="E1" s="44"/>
      <c r="F1" s="44"/>
      <c r="G1" s="44"/>
      <c r="H1" s="4"/>
    </row>
    <row r="2" spans="1:10" ht="42" customHeight="1" x14ac:dyDescent="0.3">
      <c r="A2" s="4"/>
      <c r="B2" s="24"/>
      <c r="C2" s="25"/>
      <c r="D2" s="26"/>
      <c r="E2" s="26"/>
      <c r="F2" s="26"/>
      <c r="G2" s="26"/>
      <c r="H2" s="4"/>
    </row>
    <row r="3" spans="1:10" ht="31.5" customHeight="1" x14ac:dyDescent="0.3">
      <c r="A3" s="4"/>
      <c r="B3" s="33" t="s">
        <v>1</v>
      </c>
      <c r="C3" s="16"/>
      <c r="D3" s="16"/>
      <c r="E3" s="4"/>
      <c r="F3" s="4"/>
      <c r="G3" s="4"/>
      <c r="H3" s="4"/>
    </row>
    <row r="4" spans="1:10" ht="18.899999999999999" customHeight="1" x14ac:dyDescent="0.2">
      <c r="A4" s="4"/>
      <c r="B4" s="4"/>
      <c r="C4" s="4"/>
      <c r="D4" s="6"/>
      <c r="E4" s="4"/>
      <c r="F4" s="4"/>
      <c r="G4" s="4"/>
      <c r="H4" s="4"/>
    </row>
    <row r="5" spans="1:10" ht="26.4" customHeight="1" x14ac:dyDescent="0.3">
      <c r="A5" s="4"/>
      <c r="B5" s="45" t="s">
        <v>2</v>
      </c>
      <c r="C5" s="45"/>
      <c r="D5" s="6"/>
      <c r="E5" s="4"/>
      <c r="F5" s="4"/>
      <c r="G5" s="4"/>
      <c r="H5" s="4"/>
    </row>
    <row r="6" spans="1:10" ht="24.9" customHeight="1" x14ac:dyDescent="0.25">
      <c r="A6" s="4"/>
      <c r="B6" s="40"/>
      <c r="C6" s="40"/>
      <c r="D6" s="10"/>
      <c r="E6" s="10"/>
      <c r="F6" s="10"/>
      <c r="G6" s="10"/>
      <c r="H6" s="4"/>
    </row>
    <row r="7" spans="1:10" ht="27" customHeight="1" x14ac:dyDescent="0.2">
      <c r="A7" s="4"/>
      <c r="B7" s="2" t="s">
        <v>3</v>
      </c>
      <c r="C7" s="3" t="s">
        <v>4</v>
      </c>
      <c r="D7" s="3" t="s">
        <v>5</v>
      </c>
      <c r="E7" s="3" t="s">
        <v>6</v>
      </c>
      <c r="F7" s="2" t="s">
        <v>7</v>
      </c>
      <c r="G7" s="3" t="s">
        <v>8</v>
      </c>
      <c r="H7" s="4"/>
    </row>
    <row r="8" spans="1:10" s="11" customFormat="1" ht="28.95" customHeight="1" x14ac:dyDescent="0.2">
      <c r="A8" s="18"/>
      <c r="B8" s="13">
        <v>1</v>
      </c>
      <c r="C8" s="14" t="s">
        <v>9</v>
      </c>
      <c r="D8" s="13" t="s">
        <v>10</v>
      </c>
      <c r="E8" s="23">
        <v>1</v>
      </c>
      <c r="F8" s="17"/>
      <c r="G8" s="17">
        <f>F8*E8</f>
        <v>0</v>
      </c>
      <c r="H8" s="22"/>
      <c r="I8" s="12"/>
      <c r="J8" s="12"/>
    </row>
    <row r="9" spans="1:10" s="11" customFormat="1" ht="22.5" customHeight="1" x14ac:dyDescent="0.2">
      <c r="A9" s="18"/>
      <c r="B9" s="13">
        <v>2</v>
      </c>
      <c r="C9" s="14" t="s">
        <v>11</v>
      </c>
      <c r="D9" s="13" t="s">
        <v>12</v>
      </c>
      <c r="E9" s="39">
        <v>0.54500000000000004</v>
      </c>
      <c r="F9" s="17"/>
      <c r="G9" s="17">
        <f t="shared" ref="G9:G14" si="0">F9*E9</f>
        <v>0</v>
      </c>
      <c r="H9" s="22"/>
      <c r="I9" s="12"/>
      <c r="J9" s="12"/>
    </row>
    <row r="10" spans="1:10" s="11" customFormat="1" ht="22.5" customHeight="1" x14ac:dyDescent="0.2">
      <c r="A10" s="18"/>
      <c r="B10" s="13">
        <v>3</v>
      </c>
      <c r="C10" s="14" t="s">
        <v>13</v>
      </c>
      <c r="D10" s="13" t="s">
        <v>14</v>
      </c>
      <c r="E10" s="38">
        <v>6761</v>
      </c>
      <c r="F10" s="17"/>
      <c r="G10" s="17">
        <f t="shared" si="0"/>
        <v>0</v>
      </c>
      <c r="H10" s="22"/>
      <c r="I10" s="12"/>
      <c r="J10" s="12"/>
    </row>
    <row r="11" spans="1:10" s="11" customFormat="1" ht="22.5" customHeight="1" x14ac:dyDescent="0.2">
      <c r="A11" s="18"/>
      <c r="B11" s="13">
        <v>4</v>
      </c>
      <c r="C11" s="14" t="s">
        <v>15</v>
      </c>
      <c r="D11" s="13" t="s">
        <v>14</v>
      </c>
      <c r="E11" s="38">
        <v>20</v>
      </c>
      <c r="F11" s="37"/>
      <c r="G11" s="17">
        <f t="shared" si="0"/>
        <v>0</v>
      </c>
      <c r="H11" s="22"/>
      <c r="I11" s="12"/>
      <c r="J11" s="12"/>
    </row>
    <row r="12" spans="1:10" s="11" customFormat="1" ht="22.5" customHeight="1" x14ac:dyDescent="0.2">
      <c r="A12" s="18"/>
      <c r="B12" s="13">
        <v>5</v>
      </c>
      <c r="C12" s="14" t="s">
        <v>16</v>
      </c>
      <c r="D12" s="13" t="s">
        <v>10</v>
      </c>
      <c r="E12" s="15">
        <v>41</v>
      </c>
      <c r="F12" s="37"/>
      <c r="G12" s="17">
        <f t="shared" si="0"/>
        <v>0</v>
      </c>
      <c r="H12" s="22"/>
      <c r="I12" s="12"/>
      <c r="J12" s="12"/>
    </row>
    <row r="13" spans="1:10" s="11" customFormat="1" ht="22.5" customHeight="1" x14ac:dyDescent="0.2">
      <c r="A13" s="18"/>
      <c r="B13" s="13">
        <v>6</v>
      </c>
      <c r="C13" s="14" t="s">
        <v>17</v>
      </c>
      <c r="D13" s="13" t="s">
        <v>10</v>
      </c>
      <c r="E13" s="15">
        <v>88</v>
      </c>
      <c r="F13" s="37"/>
      <c r="G13" s="17">
        <f t="shared" si="0"/>
        <v>0</v>
      </c>
      <c r="H13" s="22"/>
      <c r="I13" s="12"/>
      <c r="J13" s="12"/>
    </row>
    <row r="14" spans="1:10" s="11" customFormat="1" ht="22.5" customHeight="1" x14ac:dyDescent="0.2">
      <c r="A14" s="18"/>
      <c r="B14" s="13">
        <v>7</v>
      </c>
      <c r="C14" s="14" t="s">
        <v>18</v>
      </c>
      <c r="D14" s="13" t="s">
        <v>10</v>
      </c>
      <c r="E14" s="15">
        <v>1</v>
      </c>
      <c r="F14" s="37"/>
      <c r="G14" s="17">
        <f t="shared" si="0"/>
        <v>0</v>
      </c>
      <c r="H14" s="22"/>
      <c r="I14" s="12"/>
      <c r="J14" s="12"/>
    </row>
    <row r="15" spans="1:10" s="11" customFormat="1" ht="22.5" customHeight="1" x14ac:dyDescent="0.2">
      <c r="A15" s="18"/>
      <c r="B15" s="13">
        <v>8</v>
      </c>
      <c r="C15" s="14" t="s">
        <v>19</v>
      </c>
      <c r="D15" s="13" t="s">
        <v>10</v>
      </c>
      <c r="E15" s="15">
        <v>12</v>
      </c>
      <c r="F15" s="37"/>
      <c r="G15" s="17">
        <f t="shared" ref="G15:G16" si="1">F15*E15</f>
        <v>0</v>
      </c>
      <c r="H15" s="22"/>
      <c r="I15" s="12"/>
      <c r="J15" s="12"/>
    </row>
    <row r="16" spans="1:10" s="11" customFormat="1" ht="22.5" customHeight="1" x14ac:dyDescent="0.2">
      <c r="A16" s="18"/>
      <c r="B16" s="13">
        <v>9</v>
      </c>
      <c r="C16" s="14" t="s">
        <v>24</v>
      </c>
      <c r="D16" s="13" t="s">
        <v>10</v>
      </c>
      <c r="E16" s="15">
        <v>15</v>
      </c>
      <c r="F16" s="37"/>
      <c r="G16" s="17">
        <f t="shared" si="1"/>
        <v>0</v>
      </c>
      <c r="H16" s="22"/>
      <c r="I16" s="12"/>
      <c r="J16" s="12"/>
    </row>
    <row r="17" spans="1:10" s="11" customFormat="1" ht="22.5" customHeight="1" x14ac:dyDescent="0.25">
      <c r="A17" s="18"/>
      <c r="B17" s="34"/>
      <c r="C17" s="35"/>
      <c r="D17" s="36"/>
      <c r="E17" s="27"/>
      <c r="F17" s="21" t="s">
        <v>20</v>
      </c>
      <c r="G17" s="17">
        <f>SUM(G8:G16)</f>
        <v>0</v>
      </c>
      <c r="H17" s="22"/>
      <c r="I17" s="12"/>
      <c r="J17" s="12"/>
    </row>
    <row r="18" spans="1:10" s="11" customFormat="1" ht="22.5" customHeight="1" x14ac:dyDescent="0.25">
      <c r="A18" s="18"/>
      <c r="B18" s="31"/>
      <c r="C18" s="30"/>
      <c r="D18" s="32"/>
      <c r="E18" s="27"/>
      <c r="F18" s="28" t="s">
        <v>21</v>
      </c>
      <c r="G18" s="19">
        <f>G17*0.22</f>
        <v>0</v>
      </c>
      <c r="H18" s="22"/>
      <c r="I18" s="12"/>
      <c r="J18" s="12"/>
    </row>
    <row r="19" spans="1:10" s="11" customFormat="1" ht="22.5" customHeight="1" x14ac:dyDescent="0.25">
      <c r="A19" s="18"/>
      <c r="B19" s="29"/>
      <c r="C19" s="30"/>
      <c r="D19" s="29"/>
      <c r="E19" s="20"/>
      <c r="F19" s="21" t="s">
        <v>22</v>
      </c>
      <c r="G19" s="19">
        <f>G17+G18</f>
        <v>0</v>
      </c>
      <c r="H19" s="22"/>
      <c r="I19" s="12"/>
      <c r="J19" s="12"/>
    </row>
    <row r="20" spans="1:10" s="7" customFormat="1" ht="57.9" customHeight="1" x14ac:dyDescent="0.25">
      <c r="A20" s="9"/>
      <c r="B20" s="4"/>
      <c r="C20" s="4"/>
      <c r="D20" s="6"/>
      <c r="E20" s="4"/>
      <c r="F20" s="4"/>
      <c r="G20" s="4"/>
      <c r="H20" s="9"/>
    </row>
    <row r="21" spans="1:10" ht="27.9" customHeight="1" x14ac:dyDescent="0.25">
      <c r="A21" s="4"/>
      <c r="B21" s="41" t="s">
        <v>23</v>
      </c>
      <c r="C21" s="41"/>
      <c r="D21" s="8"/>
      <c r="E21" s="9"/>
      <c r="F21" s="9"/>
      <c r="G21" s="9"/>
      <c r="H21" s="4"/>
    </row>
  </sheetData>
  <mergeCells count="5">
    <mergeCell ref="B6:C6"/>
    <mergeCell ref="B21:C21"/>
    <mergeCell ref="B1:C1"/>
    <mergeCell ref="D1:G1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1D2264-B1EC-4D07-9841-11D0D0A83B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A8505D-47FA-4651-8E4B-EFBF1D914C4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DD1F0170-F6A3-4902-A004-58BC6059F2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Helbe Peiker</cp:lastModifiedBy>
  <cp:revision/>
  <dcterms:created xsi:type="dcterms:W3CDTF">2015-06-10T13:35:29Z</dcterms:created>
  <dcterms:modified xsi:type="dcterms:W3CDTF">2024-05-07T15:22:49Z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